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PAF\SAP 3ER TRIM\"/>
    </mc:Choice>
  </mc:AlternateContent>
  <bookViews>
    <workbookView xWindow="-120" yWindow="-120" windowWidth="20730" windowHeight="11040"/>
  </bookViews>
  <sheets>
    <sheet name="GCP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D37" i="1"/>
  <c r="E37" i="1"/>
  <c r="F37" i="1"/>
  <c r="G37" i="1"/>
  <c r="B37" i="1" l="1"/>
  <c r="G34" i="1"/>
  <c r="G35" i="1"/>
  <c r="G33" i="1"/>
  <c r="D34" i="1"/>
  <c r="D35" i="1"/>
  <c r="D33" i="1"/>
  <c r="D31" i="1"/>
  <c r="C31" i="1"/>
  <c r="E31" i="1"/>
  <c r="F31" i="1"/>
  <c r="B31" i="1"/>
  <c r="D26" i="1"/>
  <c r="C26" i="1"/>
  <c r="E26" i="1"/>
  <c r="F26" i="1"/>
  <c r="B26" i="1"/>
  <c r="D30" i="1"/>
  <c r="D29" i="1"/>
  <c r="D28" i="1"/>
  <c r="G28" i="1" s="1"/>
  <c r="D27" i="1"/>
  <c r="G27" i="1" s="1"/>
  <c r="G20" i="1"/>
  <c r="G21" i="1"/>
  <c r="G22" i="1"/>
  <c r="G23" i="1"/>
  <c r="G24" i="1"/>
  <c r="G25" i="1"/>
  <c r="G26" i="1"/>
  <c r="G29" i="1"/>
  <c r="G30" i="1"/>
  <c r="G31" i="1"/>
  <c r="G32" i="1"/>
  <c r="D23" i="1"/>
  <c r="C23" i="1"/>
  <c r="E23" i="1"/>
  <c r="F23" i="1"/>
  <c r="B23" i="1"/>
  <c r="D25" i="1"/>
  <c r="D24" i="1"/>
  <c r="G19" i="1"/>
  <c r="D19" i="1"/>
  <c r="C19" i="1"/>
  <c r="E19" i="1"/>
  <c r="F19" i="1"/>
  <c r="B19" i="1"/>
  <c r="D22" i="1"/>
  <c r="D21" i="1"/>
  <c r="D20" i="1"/>
  <c r="G11" i="1"/>
  <c r="G12" i="1"/>
  <c r="G13" i="1"/>
  <c r="G14" i="1"/>
  <c r="G15" i="1"/>
  <c r="G16" i="1"/>
  <c r="G17" i="1"/>
  <c r="G18" i="1"/>
  <c r="G10" i="1"/>
  <c r="G7" i="1"/>
  <c r="D10" i="1"/>
  <c r="C10" i="1"/>
  <c r="E10" i="1"/>
  <c r="F10" i="1"/>
  <c r="B10" i="1"/>
  <c r="D18" i="1"/>
  <c r="D17" i="1"/>
  <c r="D16" i="1"/>
  <c r="D15" i="1"/>
  <c r="D14" i="1"/>
  <c r="D13" i="1"/>
  <c r="D12" i="1"/>
  <c r="D11" i="1"/>
  <c r="D7" i="1"/>
  <c r="C7" i="1"/>
  <c r="E7" i="1"/>
  <c r="F7" i="1"/>
  <c r="B7" i="1"/>
  <c r="D9" i="1"/>
  <c r="G9" i="1" s="1"/>
  <c r="D8" i="1"/>
  <c r="G8" i="1" s="1"/>
</calcChain>
</file>

<file path=xl/sharedStrings.xml><?xml version="1.0" encoding="utf-8"?>
<sst xmlns="http://schemas.openxmlformats.org/spreadsheetml/2006/main" count="47" uniqueCount="47">
  <si>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</si>
  <si>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</si>
  <si>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</si>
  <si>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</si>
  <si>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</si>
  <si>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</si>
  <si>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</si>
  <si>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</si>
  <si>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</si>
  <si>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</si>
  <si>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</si>
  <si>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</si>
  <si>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</si>
  <si>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</si>
  <si>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</si>
  <si>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</si>
  <si>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</si>
  <si>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</si>
  <si>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</si>
  <si>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</si>
  <si>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</si>
  <si>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</si>
  <si>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</si>
  <si>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</si>
  <si>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</si>
  <si>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</si>
  <si>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</si>
  <si>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</si>
  <si>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</si>
  <si>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</si>
  <si>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</si>
  <si>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</si>
  <si>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</si>
  <si>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</si>
  <si>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</si>
  <si>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</si>
  <si>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</si>
  <si>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</si>
  <si>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</si>
  <si>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</si>
  <si>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</si>
  <si>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de Agua Potable y Alcantarillado de San Francisco del Rincón, Gto.
Gasto por Categoría Programática
Del 1 de Enero al 30 de Septiembre de 2023</t>
  </si>
  <si>
    <t>Bajo protesta de decir verdad declaramos que los Estados Financieros y sus notas, son razonablemente correctos y son responsabilidad del emisor.</t>
  </si>
  <si>
    <t xml:space="preserve">    _______________________________________         _______________________________                 ________________________________________</t>
  </si>
  <si>
    <t xml:space="preserve">       LIC. FABIAN VELAZQUEZ VILLALPANDO               ING. OCTAVIO GONZÁLEZ GARCÍA                              C.P. HILARIA ARRIAGA QUIROZ</t>
  </si>
  <si>
    <t xml:space="preserve">                  PRESIDENTE DEL CONSEJO                                 TESORERO DEL CONSEJO                                      GERENTE DE ADMON. Y FINANZAS</t>
  </si>
  <si>
    <t xml:space="preserve">                           AUTORIZA                                                             AUTORIZA                                                                           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</si>
</sst>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2" fillId="0" borderId="14" xfId="0" applyNumberFormat="1" applyFont="1" applyFill="1" applyBorder="1" applyProtection="1">
      <protection locked="0"/>
    </xf>
    <xf numFmtId="4" fontId="9" fillId="0" borderId="14" xfId="0" applyNumberFormat="1" applyFont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8" fillId="0" borderId="0" xfId="0" applyFont="1"/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topLeftCell="A24" zoomScaleNormal="100" zoomScaleSheetLayoutView="90" workbookViewId="0">
      <selection sqref="A1:G49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37" t="s">
        <v>41</v>
      </c>
      <c r="B1" s="38"/>
      <c r="C1" s="38"/>
      <c r="D1" s="38"/>
      <c r="E1" s="38"/>
      <c r="F1" s="38"/>
      <c r="G1" s="39"/>
    </row>
    <row r="2" spans="1:7" ht="14.45" customHeight="1" x14ac:dyDescent="0.2">
      <c r="A2" s="16"/>
      <c r="B2" s="34" t="s">
        <v>0</v>
      </c>
      <c r="C2" s="35"/>
      <c r="D2" s="35"/>
      <c r="E2" s="35"/>
      <c r="F2" s="36"/>
      <c r="G2" s="32" t="s">
        <v>7</v>
      </c>
    </row>
    <row r="3" spans="1:7" ht="22.5" x14ac:dyDescent="0.2">
      <c r="A3" s="17" t="s">
        <v>1</v>
      </c>
      <c r="B3" s="18" t="s">
        <v>2</v>
      </c>
      <c r="C3" s="6" t="s">
        <v>3</v>
      </c>
      <c r="D3" s="6" t="s">
        <v>4</v>
      </c>
      <c r="E3" s="6" t="s">
        <v>5</v>
      </c>
      <c r="F3" s="19" t="s">
        <v>6</v>
      </c>
      <c r="G3" s="33"/>
    </row>
    <row r="4" spans="1:7" x14ac:dyDescent="0.2">
      <c r="A4" s="20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 x14ac:dyDescent="0.2">
      <c r="A7" s="21" t="s">
        <v>11</v>
      </c>
      <c r="B7" s="11">
        <f>SUM(B8:B9)</f>
        <v>0</v>
      </c>
      <c r="C7" s="11">
        <f>SUM(C8:C9)</f>
        <v>0</v>
      </c>
      <c r="D7" s="11">
        <f>B7+C7</f>
        <v>0</v>
      </c>
      <c r="E7" s="11">
        <f>SUM(E8:E9)</f>
        <v>0</v>
      </c>
      <c r="F7" s="11">
        <f>SUM(F8:F9)</f>
        <v>0</v>
      </c>
      <c r="G7" s="11">
        <f>D7-E7</f>
        <v>0</v>
      </c>
    </row>
    <row r="8" spans="1:7" x14ac:dyDescent="0.2">
      <c r="A8" s="22" t="s">
        <v>12</v>
      </c>
      <c r="B8" s="23">
        <v>0</v>
      </c>
      <c r="C8" s="23">
        <v>0</v>
      </c>
      <c r="D8" s="23">
        <f>B8+C8</f>
        <v>0</v>
      </c>
      <c r="E8" s="23">
        <v>0</v>
      </c>
      <c r="F8" s="23">
        <v>0</v>
      </c>
      <c r="G8" s="23">
        <f>D8-E8</f>
        <v>0</v>
      </c>
    </row>
    <row r="9" spans="1:7" x14ac:dyDescent="0.2">
      <c r="A9" s="22" t="s">
        <v>13</v>
      </c>
      <c r="B9" s="23">
        <v>0</v>
      </c>
      <c r="C9" s="23">
        <v>0</v>
      </c>
      <c r="D9" s="23">
        <f>B9+C9</f>
        <v>0</v>
      </c>
      <c r="E9" s="23">
        <v>0</v>
      </c>
      <c r="F9" s="23">
        <v>0</v>
      </c>
      <c r="G9" s="23">
        <f>D9-E9</f>
        <v>0</v>
      </c>
    </row>
    <row r="10" spans="1:7" x14ac:dyDescent="0.2">
      <c r="A10" s="21" t="s">
        <v>14</v>
      </c>
      <c r="B10" s="11">
        <f>SUM(B11:B18)</f>
        <v>98183499.730000004</v>
      </c>
      <c r="C10" s="11">
        <f t="shared" ref="C10:F10" si="0">SUM(C11:C18)</f>
        <v>68748259.159999996</v>
      </c>
      <c r="D10" s="11">
        <f>B10+C10</f>
        <v>166931758.88999999</v>
      </c>
      <c r="E10" s="11">
        <f t="shared" si="0"/>
        <v>100143730.98</v>
      </c>
      <c r="F10" s="11">
        <f t="shared" si="0"/>
        <v>91347933</v>
      </c>
      <c r="G10" s="11">
        <f>D10-E10</f>
        <v>66788027.909999982</v>
      </c>
    </row>
    <row r="11" spans="1:7" x14ac:dyDescent="0.2">
      <c r="A11" s="22" t="s">
        <v>15</v>
      </c>
      <c r="B11" s="23">
        <v>98183499.730000004</v>
      </c>
      <c r="C11" s="23">
        <v>68748259.159999996</v>
      </c>
      <c r="D11" s="23">
        <f t="shared" ref="D11:D18" si="1">B11+C11</f>
        <v>166931758.88999999</v>
      </c>
      <c r="E11" s="23">
        <v>100143730.98</v>
      </c>
      <c r="F11" s="23">
        <v>91347933</v>
      </c>
      <c r="G11" s="12">
        <f t="shared" ref="G11:G18" si="2">D11-E11</f>
        <v>66788027.909999982</v>
      </c>
    </row>
    <row r="12" spans="1:7" x14ac:dyDescent="0.2">
      <c r="A12" s="22" t="s">
        <v>16</v>
      </c>
      <c r="B12" s="23">
        <v>0</v>
      </c>
      <c r="C12" s="23">
        <v>0</v>
      </c>
      <c r="D12" s="23">
        <f t="shared" si="1"/>
        <v>0</v>
      </c>
      <c r="E12" s="23">
        <v>0</v>
      </c>
      <c r="F12" s="23">
        <v>0</v>
      </c>
      <c r="G12" s="12">
        <f t="shared" si="2"/>
        <v>0</v>
      </c>
    </row>
    <row r="13" spans="1:7" x14ac:dyDescent="0.2">
      <c r="A13" s="22" t="s">
        <v>17</v>
      </c>
      <c r="B13" s="23">
        <v>0</v>
      </c>
      <c r="C13" s="23">
        <v>0</v>
      </c>
      <c r="D13" s="23">
        <f t="shared" si="1"/>
        <v>0</v>
      </c>
      <c r="E13" s="23">
        <v>0</v>
      </c>
      <c r="F13" s="23">
        <v>0</v>
      </c>
      <c r="G13" s="12">
        <f t="shared" si="2"/>
        <v>0</v>
      </c>
    </row>
    <row r="14" spans="1:7" x14ac:dyDescent="0.2">
      <c r="A14" s="22" t="s">
        <v>18</v>
      </c>
      <c r="B14" s="23">
        <v>0</v>
      </c>
      <c r="C14" s="23">
        <v>0</v>
      </c>
      <c r="D14" s="23">
        <f t="shared" si="1"/>
        <v>0</v>
      </c>
      <c r="E14" s="23">
        <v>0</v>
      </c>
      <c r="F14" s="23">
        <v>0</v>
      </c>
      <c r="G14" s="12">
        <f t="shared" si="2"/>
        <v>0</v>
      </c>
    </row>
    <row r="15" spans="1:7" x14ac:dyDescent="0.2">
      <c r="A15" s="22" t="s">
        <v>19</v>
      </c>
      <c r="B15" s="23">
        <v>0</v>
      </c>
      <c r="C15" s="23">
        <v>0</v>
      </c>
      <c r="D15" s="23">
        <f t="shared" si="1"/>
        <v>0</v>
      </c>
      <c r="E15" s="23">
        <v>0</v>
      </c>
      <c r="F15" s="23">
        <v>0</v>
      </c>
      <c r="G15" s="12">
        <f t="shared" si="2"/>
        <v>0</v>
      </c>
    </row>
    <row r="16" spans="1:7" x14ac:dyDescent="0.2">
      <c r="A16" s="22" t="s">
        <v>20</v>
      </c>
      <c r="B16" s="23">
        <v>0</v>
      </c>
      <c r="C16" s="23">
        <v>0</v>
      </c>
      <c r="D16" s="23">
        <f t="shared" si="1"/>
        <v>0</v>
      </c>
      <c r="E16" s="23">
        <v>0</v>
      </c>
      <c r="F16" s="23">
        <v>0</v>
      </c>
      <c r="G16" s="12">
        <f t="shared" si="2"/>
        <v>0</v>
      </c>
    </row>
    <row r="17" spans="1:7" x14ac:dyDescent="0.2">
      <c r="A17" s="22" t="s">
        <v>21</v>
      </c>
      <c r="B17" s="23">
        <v>0</v>
      </c>
      <c r="C17" s="23">
        <v>0</v>
      </c>
      <c r="D17" s="23">
        <f t="shared" si="1"/>
        <v>0</v>
      </c>
      <c r="E17" s="23">
        <v>0</v>
      </c>
      <c r="F17" s="23">
        <v>0</v>
      </c>
      <c r="G17" s="12">
        <f t="shared" si="2"/>
        <v>0</v>
      </c>
    </row>
    <row r="18" spans="1:7" x14ac:dyDescent="0.2">
      <c r="A18" s="22" t="s">
        <v>22</v>
      </c>
      <c r="B18" s="23">
        <v>0</v>
      </c>
      <c r="C18" s="23">
        <v>0</v>
      </c>
      <c r="D18" s="23">
        <f t="shared" si="1"/>
        <v>0</v>
      </c>
      <c r="E18" s="23">
        <v>0</v>
      </c>
      <c r="F18" s="23">
        <v>0</v>
      </c>
      <c r="G18" s="12">
        <f t="shared" si="2"/>
        <v>0</v>
      </c>
    </row>
    <row r="19" spans="1:7" x14ac:dyDescent="0.2">
      <c r="A19" s="21" t="s">
        <v>23</v>
      </c>
      <c r="B19" s="11">
        <f>SUM(B20:B22)</f>
        <v>0</v>
      </c>
      <c r="C19" s="11">
        <f t="shared" ref="C19:F19" si="3">SUM(C20:C22)</f>
        <v>0</v>
      </c>
      <c r="D19" s="11">
        <f>B19+C19</f>
        <v>0</v>
      </c>
      <c r="E19" s="11">
        <f t="shared" si="3"/>
        <v>0</v>
      </c>
      <c r="F19" s="11">
        <f t="shared" si="3"/>
        <v>0</v>
      </c>
      <c r="G19" s="11">
        <f>D19-E19</f>
        <v>0</v>
      </c>
    </row>
    <row r="20" spans="1:7" x14ac:dyDescent="0.2">
      <c r="A20" s="22" t="s">
        <v>24</v>
      </c>
      <c r="B20" s="23">
        <v>0</v>
      </c>
      <c r="C20" s="23">
        <v>0</v>
      </c>
      <c r="D20" s="23">
        <f t="shared" ref="D20:D22" si="4">B20+C20</f>
        <v>0</v>
      </c>
      <c r="E20" s="23">
        <v>0</v>
      </c>
      <c r="F20" s="23">
        <v>0</v>
      </c>
      <c r="G20" s="24">
        <f t="shared" ref="G20:G32" si="5">D20-E20</f>
        <v>0</v>
      </c>
    </row>
    <row r="21" spans="1:7" x14ac:dyDescent="0.2">
      <c r="A21" s="22" t="s">
        <v>25</v>
      </c>
      <c r="B21" s="23">
        <v>0</v>
      </c>
      <c r="C21" s="23">
        <v>0</v>
      </c>
      <c r="D21" s="23">
        <f t="shared" si="4"/>
        <v>0</v>
      </c>
      <c r="E21" s="23">
        <v>0</v>
      </c>
      <c r="F21" s="23">
        <v>0</v>
      </c>
      <c r="G21" s="24">
        <f t="shared" si="5"/>
        <v>0</v>
      </c>
    </row>
    <row r="22" spans="1:7" x14ac:dyDescent="0.2">
      <c r="A22" s="22" t="s">
        <v>26</v>
      </c>
      <c r="B22" s="23">
        <v>0</v>
      </c>
      <c r="C22" s="23">
        <v>0</v>
      </c>
      <c r="D22" s="23">
        <f t="shared" si="4"/>
        <v>0</v>
      </c>
      <c r="E22" s="23">
        <v>0</v>
      </c>
      <c r="F22" s="23">
        <v>0</v>
      </c>
      <c r="G22" s="24">
        <f t="shared" si="5"/>
        <v>0</v>
      </c>
    </row>
    <row r="23" spans="1:7" x14ac:dyDescent="0.2">
      <c r="A23" s="21" t="s">
        <v>27</v>
      </c>
      <c r="B23" s="11">
        <f>SUM(B24:B25)</f>
        <v>0</v>
      </c>
      <c r="C23" s="11">
        <f t="shared" ref="C23:F23" si="6">SUM(C24:C25)</f>
        <v>0</v>
      </c>
      <c r="D23" s="11">
        <f>B23+C23</f>
        <v>0</v>
      </c>
      <c r="E23" s="11">
        <f t="shared" si="6"/>
        <v>0</v>
      </c>
      <c r="F23" s="11">
        <f t="shared" si="6"/>
        <v>0</v>
      </c>
      <c r="G23" s="11">
        <f t="shared" si="5"/>
        <v>0</v>
      </c>
    </row>
    <row r="24" spans="1:7" x14ac:dyDescent="0.2">
      <c r="A24" s="22" t="s">
        <v>28</v>
      </c>
      <c r="B24" s="23">
        <v>0</v>
      </c>
      <c r="C24" s="23">
        <v>0</v>
      </c>
      <c r="D24" s="23">
        <f t="shared" ref="D24:D25" si="7">B24+C24</f>
        <v>0</v>
      </c>
      <c r="E24" s="23">
        <v>0</v>
      </c>
      <c r="F24" s="23">
        <v>0</v>
      </c>
      <c r="G24" s="12">
        <f t="shared" si="5"/>
        <v>0</v>
      </c>
    </row>
    <row r="25" spans="1:7" x14ac:dyDescent="0.2">
      <c r="A25" s="22" t="s">
        <v>29</v>
      </c>
      <c r="B25" s="23">
        <v>0</v>
      </c>
      <c r="C25" s="23">
        <v>0</v>
      </c>
      <c r="D25" s="23">
        <f t="shared" si="7"/>
        <v>0</v>
      </c>
      <c r="E25" s="23">
        <v>0</v>
      </c>
      <c r="F25" s="23">
        <v>0</v>
      </c>
      <c r="G25" s="12">
        <f t="shared" si="5"/>
        <v>0</v>
      </c>
    </row>
    <row r="26" spans="1:7" x14ac:dyDescent="0.2">
      <c r="A26" s="21" t="s">
        <v>30</v>
      </c>
      <c r="B26" s="11">
        <f>SUM(B27:B30)</f>
        <v>0</v>
      </c>
      <c r="C26" s="11">
        <f t="shared" ref="C26:F26" si="8">SUM(C27:C30)</f>
        <v>0</v>
      </c>
      <c r="D26" s="11">
        <f>B26+C26</f>
        <v>0</v>
      </c>
      <c r="E26" s="11">
        <f t="shared" si="8"/>
        <v>0</v>
      </c>
      <c r="F26" s="11">
        <f t="shared" si="8"/>
        <v>0</v>
      </c>
      <c r="G26" s="11">
        <f t="shared" si="5"/>
        <v>0</v>
      </c>
    </row>
    <row r="27" spans="1:7" x14ac:dyDescent="0.2">
      <c r="A27" s="22" t="s">
        <v>31</v>
      </c>
      <c r="B27" s="23">
        <v>0</v>
      </c>
      <c r="C27" s="23">
        <v>0</v>
      </c>
      <c r="D27" s="23">
        <f t="shared" ref="D27:D30" si="9">B27+C27</f>
        <v>0</v>
      </c>
      <c r="E27" s="23">
        <v>0</v>
      </c>
      <c r="F27" s="23">
        <v>0</v>
      </c>
      <c r="G27" s="12">
        <f t="shared" si="5"/>
        <v>0</v>
      </c>
    </row>
    <row r="28" spans="1:7" x14ac:dyDescent="0.2">
      <c r="A28" s="22" t="s">
        <v>32</v>
      </c>
      <c r="B28" s="23">
        <v>0</v>
      </c>
      <c r="C28" s="23">
        <v>0</v>
      </c>
      <c r="D28" s="23">
        <f t="shared" si="9"/>
        <v>0</v>
      </c>
      <c r="E28" s="23">
        <v>0</v>
      </c>
      <c r="F28" s="23">
        <v>0</v>
      </c>
      <c r="G28" s="12">
        <f t="shared" si="5"/>
        <v>0</v>
      </c>
    </row>
    <row r="29" spans="1:7" x14ac:dyDescent="0.2">
      <c r="A29" s="22" t="s">
        <v>33</v>
      </c>
      <c r="B29" s="23">
        <v>0</v>
      </c>
      <c r="C29" s="23">
        <v>0</v>
      </c>
      <c r="D29" s="23">
        <f t="shared" si="9"/>
        <v>0</v>
      </c>
      <c r="E29" s="23">
        <v>0</v>
      </c>
      <c r="F29" s="23">
        <v>0</v>
      </c>
      <c r="G29" s="12">
        <f t="shared" si="5"/>
        <v>0</v>
      </c>
    </row>
    <row r="30" spans="1:7" x14ac:dyDescent="0.2">
      <c r="A30" s="22" t="s">
        <v>34</v>
      </c>
      <c r="B30" s="23">
        <v>0</v>
      </c>
      <c r="C30" s="23">
        <v>0</v>
      </c>
      <c r="D30" s="23">
        <f t="shared" si="9"/>
        <v>0</v>
      </c>
      <c r="E30" s="23">
        <v>0</v>
      </c>
      <c r="F30" s="23">
        <v>0</v>
      </c>
      <c r="G30" s="12">
        <f t="shared" si="5"/>
        <v>0</v>
      </c>
    </row>
    <row r="31" spans="1:7" x14ac:dyDescent="0.2">
      <c r="A31" s="21" t="s">
        <v>35</v>
      </c>
      <c r="B31" s="11">
        <f>SUM(B32)</f>
        <v>0</v>
      </c>
      <c r="C31" s="11">
        <f t="shared" ref="C31:F31" si="10">SUM(C32)</f>
        <v>0</v>
      </c>
      <c r="D31" s="11">
        <f>B31+C31</f>
        <v>0</v>
      </c>
      <c r="E31" s="11">
        <f t="shared" si="10"/>
        <v>0</v>
      </c>
      <c r="F31" s="11">
        <f t="shared" si="10"/>
        <v>0</v>
      </c>
      <c r="G31" s="11">
        <f t="shared" si="5"/>
        <v>0</v>
      </c>
    </row>
    <row r="32" spans="1:7" x14ac:dyDescent="0.2">
      <c r="A32" s="22" t="s">
        <v>36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1">
        <f t="shared" si="5"/>
        <v>0</v>
      </c>
    </row>
    <row r="33" spans="1:7" x14ac:dyDescent="0.2">
      <c r="A33" s="7" t="s">
        <v>37</v>
      </c>
      <c r="B33" s="25">
        <v>0</v>
      </c>
      <c r="C33" s="25">
        <v>0</v>
      </c>
      <c r="D33" s="25">
        <f>B33+C33</f>
        <v>0</v>
      </c>
      <c r="E33" s="25">
        <v>0</v>
      </c>
      <c r="F33" s="25">
        <v>0</v>
      </c>
      <c r="G33" s="25">
        <f>D33-E33</f>
        <v>0</v>
      </c>
    </row>
    <row r="34" spans="1:7" x14ac:dyDescent="0.2">
      <c r="A34" s="7" t="s">
        <v>38</v>
      </c>
      <c r="B34" s="25">
        <v>0</v>
      </c>
      <c r="C34" s="25">
        <v>0</v>
      </c>
      <c r="D34" s="25">
        <f t="shared" ref="D34:D35" si="11">B34+C34</f>
        <v>0</v>
      </c>
      <c r="E34" s="25">
        <v>0</v>
      </c>
      <c r="F34" s="25">
        <v>0</v>
      </c>
      <c r="G34" s="25">
        <f t="shared" ref="G34:G35" si="12">D34-E34</f>
        <v>0</v>
      </c>
    </row>
    <row r="35" spans="1:7" x14ac:dyDescent="0.2">
      <c r="A35" s="7" t="s">
        <v>39</v>
      </c>
      <c r="B35" s="25">
        <v>0</v>
      </c>
      <c r="C35" s="25">
        <v>0</v>
      </c>
      <c r="D35" s="25">
        <f t="shared" si="11"/>
        <v>0</v>
      </c>
      <c r="E35" s="25">
        <v>0</v>
      </c>
      <c r="F35" s="25">
        <v>0</v>
      </c>
      <c r="G35" s="25">
        <f t="shared" si="12"/>
        <v>0</v>
      </c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15">
        <f>B7+B10+B19+B23+B26+B31+B33+B34+B35</f>
        <v>98183499.730000004</v>
      </c>
      <c r="C37" s="15">
        <f t="shared" ref="C37:G37" si="13">C7+C10+C19+C23+C26+C31+C33+C34+C35</f>
        <v>68748259.159999996</v>
      </c>
      <c r="D37" s="15">
        <f t="shared" si="13"/>
        <v>166931758.88999999</v>
      </c>
      <c r="E37" s="15">
        <f t="shared" si="13"/>
        <v>100143730.98</v>
      </c>
      <c r="F37" s="15">
        <f t="shared" si="13"/>
        <v>91347933</v>
      </c>
      <c r="G37" s="15">
        <f t="shared" si="13"/>
        <v>66788027.909999982</v>
      </c>
    </row>
    <row r="39" spans="1:7" ht="12.75" x14ac:dyDescent="0.2">
      <c r="A39" s="26" t="s">
        <v>42</v>
      </c>
      <c r="B39" s="27"/>
      <c r="C39" s="28"/>
      <c r="D39" s="28"/>
    </row>
    <row r="40" spans="1:7" x14ac:dyDescent="0.2">
      <c r="A40" s="27"/>
      <c r="B40" s="27"/>
      <c r="C40" s="28"/>
      <c r="D40" s="28"/>
    </row>
    <row r="41" spans="1:7" x14ac:dyDescent="0.2">
      <c r="A41" s="27"/>
      <c r="B41" s="27"/>
      <c r="C41" s="28"/>
      <c r="D41" s="28"/>
    </row>
    <row r="42" spans="1:7" x14ac:dyDescent="0.2">
      <c r="A42" s="27"/>
      <c r="B42" s="27"/>
      <c r="C42" s="28"/>
      <c r="D42" s="28"/>
    </row>
    <row r="43" spans="1:7" x14ac:dyDescent="0.2">
      <c r="A43" s="27"/>
      <c r="B43" s="27"/>
      <c r="C43" s="28"/>
      <c r="D43" s="28"/>
    </row>
    <row r="44" spans="1:7" x14ac:dyDescent="0.2">
      <c r="A44" s="27"/>
      <c r="B44" s="27"/>
      <c r="C44" s="28"/>
      <c r="D44" s="28"/>
    </row>
    <row r="45" spans="1:7" ht="15" x14ac:dyDescent="0.25">
      <c r="A45" s="29" t="s">
        <v>43</v>
      </c>
      <c r="B45"/>
      <c r="C45" s="28"/>
      <c r="D45" s="28"/>
    </row>
    <row r="46" spans="1:7" x14ac:dyDescent="0.2">
      <c r="A46" s="30" t="s">
        <v>44</v>
      </c>
      <c r="B46" s="31"/>
      <c r="C46" s="28"/>
      <c r="D46" s="28"/>
    </row>
    <row r="47" spans="1:7" ht="15" x14ac:dyDescent="0.25">
      <c r="A47" s="30" t="s">
        <v>45</v>
      </c>
      <c r="B47"/>
      <c r="C47" s="28"/>
      <c r="D47" s="28"/>
    </row>
    <row r="48" spans="1:7" x14ac:dyDescent="0.2">
      <c r="A48" s="30" t="s">
        <v>46</v>
      </c>
      <c r="B48" s="29"/>
      <c r="C48" s="28"/>
      <c r="D48" s="28"/>
    </row>
    <row r="49" spans="1:4" x14ac:dyDescent="0.2">
      <c r="A49" s="27"/>
      <c r="B49" s="27"/>
      <c r="C49" s="28"/>
      <c r="D49" s="28"/>
    </row>
    <row r="50" spans="1:4" x14ac:dyDescent="0.2">
      <c r="A50" s="27"/>
      <c r="B50" s="27"/>
      <c r="C50" s="28"/>
      <c r="D50" s="28"/>
    </row>
  </sheetData>
  <sheetProtection formatCells="0" formatColumns="0" formatRows="0" autoFilter="0"/>
  <protectedRanges>
    <protectedRange sqref="A38:G65523" name="Rango1"/>
    <protectedRange sqref="A11:A18 A20:A22 A24:A25 A27:A30 A32:F32 A8:A9 A36:G36 B7:G7 B10:G10 G11:G18 B19:G19 B23:F23 G20:G32 B26:F26 B31:F31" name="Rango1_3"/>
    <protectedRange sqref="B4:G6" name="Rango1_2_2"/>
    <protectedRange sqref="A37:G37" name="Rango1_1_2"/>
    <protectedRange sqref="B8:G9" name="Rango1_3_1"/>
    <protectedRange sqref="B11:F18" name="Rango1_3_2"/>
    <protectedRange sqref="B20:F22" name="Rango1_3_3"/>
    <protectedRange sqref="B24:F25" name="Rango1_3_4"/>
    <protectedRange sqref="B27:F30" name="Rango1_3_5"/>
    <protectedRange sqref="B33:G35" name="Rango1_3_6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6aa8a68a-ab09-4ac8-a697-fdce915bc567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0c865bf4-0f22-4e4d-b041-7b0c1657e5a8"/>
    <ds:schemaRef ds:uri="http://purl.org/dc/terms/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66E957F8-8052-4237-82F9-A550A7D02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</cp:lastModifiedBy>
  <cp:revision/>
  <cp:lastPrinted>2023-10-25T19:04:35Z</cp:lastPrinted>
  <dcterms:created xsi:type="dcterms:W3CDTF">2012-12-11T21:13:37Z</dcterms:created>
  <dcterms:modified xsi:type="dcterms:W3CDTF">2023-10-25T19:04:37Z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